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\Desktop\كشوفات تصدير النفط الخام و واستيراد المنتجات النفطية المرسلة الى العلاقات 2023\"/>
    </mc:Choice>
  </mc:AlternateContent>
  <xr:revisionPtr revIDLastSave="0" documentId="8_{9BD2651E-294D-4C3C-80EE-D82C68E13E8A}" xr6:coauthVersionLast="47" xr6:coauthVersionMax="47" xr10:uidLastSave="{00000000-0000-0000-0000-000000000000}"/>
  <bookViews>
    <workbookView xWindow="-120" yWindow="-120" windowWidth="29040" windowHeight="15840" tabRatio="842"/>
  </bookViews>
  <sheets>
    <sheet name="النشر بالعربي " sheetId="2" r:id="rId1"/>
    <sheet name="النشر بالانكليزي " sheetId="17" r:id="rId2"/>
  </sheets>
  <definedNames>
    <definedName name="_xlnm.Print_Area" localSheetId="1">'النشر بالانكليزي '!$A$2:$G$12</definedName>
  </definedNames>
  <calcPr calcId="191029"/>
</workbook>
</file>

<file path=xl/calcChain.xml><?xml version="1.0" encoding="utf-8"?>
<calcChain xmlns="http://schemas.openxmlformats.org/spreadsheetml/2006/main">
  <c r="G13" i="2" l="1"/>
  <c r="G8" i="17"/>
  <c r="G5" i="2"/>
</calcChain>
</file>

<file path=xl/sharedStrings.xml><?xml version="1.0" encoding="utf-8"?>
<sst xmlns="http://schemas.openxmlformats.org/spreadsheetml/2006/main" count="42" uniqueCount="32">
  <si>
    <t>السنة</t>
  </si>
  <si>
    <t>الشهر</t>
  </si>
  <si>
    <t>نفط البصرة</t>
  </si>
  <si>
    <t>نفط كركوك</t>
  </si>
  <si>
    <t>المجموع</t>
  </si>
  <si>
    <t xml:space="preserve">  الدائرة المالية / قسم اعتمادات النفط الخام</t>
  </si>
  <si>
    <t xml:space="preserve"> الكميات والاقيام النهائية للنفط الخام المصدر خلال ( شهر تشرين الاول / 2007 )   </t>
  </si>
  <si>
    <t>الكمية / برميل</t>
  </si>
  <si>
    <t>تشرين الاول</t>
  </si>
  <si>
    <t>الكمية (برميل)</t>
  </si>
  <si>
    <t>شباط</t>
  </si>
  <si>
    <t>KIRKUK CRUDE</t>
  </si>
  <si>
    <t>BASRAH CRUDE</t>
  </si>
  <si>
    <t>MONTH</t>
  </si>
  <si>
    <t>YEAR</t>
  </si>
  <si>
    <t>QUANTITY BARREL</t>
  </si>
  <si>
    <t xml:space="preserve">EXPORT FROM CEYHAN </t>
  </si>
  <si>
    <t>TOTAL</t>
  </si>
  <si>
    <t>FEBRUARY</t>
  </si>
  <si>
    <t xml:space="preserve">
السنة</t>
  </si>
  <si>
    <t xml:space="preserve">QUANTITY BARREL </t>
  </si>
  <si>
    <t>EXPORT FROM 
KIRKUK MODERN STORAGE TO JORDAN</t>
  </si>
  <si>
    <t>EXPORT FROM 
AL-QAYARA FIELD</t>
  </si>
  <si>
    <t>كمية المصدر من حقل القيارة (برميل)</t>
  </si>
  <si>
    <t>كمية المصدر من مستودع كركوك الحديث الى الاردن (برميل)</t>
  </si>
  <si>
    <t>كمية المصدر من ميناء جيهان (برميل)</t>
  </si>
  <si>
    <t>صادرات العراق من النفط الخام خلال شهر شباط - 2024</t>
  </si>
  <si>
    <t>التحديث اللاحق يوم 2024/04/26</t>
  </si>
  <si>
    <t>اصــــــــــــدار يوم 2024/03/26</t>
  </si>
  <si>
    <t xml:space="preserve">IRAQ CRUDE OIL EXPORTS -FEBRUARY - 2024 </t>
  </si>
  <si>
    <t>Released on 26/03/2024</t>
  </si>
  <si>
    <t>Next Release on 26/04/2024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</si>
</sst>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  <charset val="129"/>
    </font>
    <font>
      <sz val="10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78"/>
    </font>
    <font>
      <b/>
      <sz val="11"/>
      <color theme="1"/>
      <name val="Times New Roman"/>
      <family val="1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3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readingOrder="2"/>
    </xf>
    <xf numFmtId="4" fontId="9" fillId="0" borderId="4" xfId="0" applyNumberFormat="1" applyFont="1" applyFill="1" applyBorder="1" applyAlignment="1">
      <alignment horizontal="center" vertical="center" readingOrder="2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" fontId="11" fillId="3" borderId="6" xfId="0" applyNumberFormat="1" applyFont="1" applyFill="1" applyBorder="1" applyAlignment="1">
      <alignment horizontal="center" vertical="center" textRotation="90"/>
    </xf>
    <xf numFmtId="9" fontId="11" fillId="3" borderId="6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/>
    </xf>
    <xf numFmtId="37" fontId="11" fillId="3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 wrapText="1"/>
    </xf>
    <xf numFmtId="9" fontId="11" fillId="4" borderId="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9" fontId="13" fillId="4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textRotation="90"/>
    </xf>
    <xf numFmtId="0" fontId="11" fillId="4" borderId="6" xfId="0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/>
    </xf>
    <xf numFmtId="37" fontId="11" fillId="4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 textRotation="90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5" fillId="5" borderId="20" xfId="0" applyFont="1" applyFill="1" applyBorder="1" applyAlignment="1">
      <alignment horizontal="left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/>
    </xf>
    <xf numFmtId="0" fontId="15" fillId="5" borderId="20" xfId="0" applyFont="1" applyFill="1" applyBorder="1" applyAlignment="1">
      <alignment horizontal="left" vertical="center"/>
    </xf>
    <xf numFmtId="9" fontId="13" fillId="4" borderId="6" xfId="0" applyNumberFormat="1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tabSelected="1" topLeftCell="A8" zoomScaleNormal="100" workbookViewId="0">
      <selection activeCell="M14" sqref="M14"/>
    </sheetView>
  </sheetViews>
  <sheetFormatPr defaultColWidth="16.5703125" defaultRowHeight="12.75"/>
  <cols>
    <col min="1" max="1" width="8.28515625" style="1" customWidth="1"/>
    <col min="2" max="2" width="13.85546875" style="1" customWidth="1"/>
    <col min="3" max="3" width="15.5703125" style="1" customWidth="1"/>
    <col min="4" max="4" width="20.28515625" style="1" customWidth="1"/>
    <col min="5" max="5" width="21.28515625" style="1" customWidth="1"/>
    <col min="6" max="6" width="23.140625" style="1" customWidth="1"/>
    <col min="7" max="7" width="21.7109375" style="1" customWidth="1"/>
    <col min="8" max="16384" width="16.5703125" style="1"/>
  </cols>
  <sheetData>
    <row r="1" spans="1:7" ht="36" hidden="1" customHeight="1" thickBot="1">
      <c r="A1" s="21" t="s">
        <v>5</v>
      </c>
      <c r="B1" s="2"/>
      <c r="C1" s="2"/>
    </row>
    <row r="2" spans="1:7" ht="38.25" hidden="1" customHeight="1">
      <c r="A2" s="48" t="s">
        <v>6</v>
      </c>
      <c r="B2" s="48"/>
      <c r="C2" s="48"/>
      <c r="D2" s="48"/>
      <c r="E2" s="48"/>
      <c r="F2" s="48"/>
      <c r="G2" s="48"/>
    </row>
    <row r="3" spans="1:7" ht="45.75" hidden="1" customHeight="1">
      <c r="A3" s="49" t="s">
        <v>0</v>
      </c>
      <c r="B3" s="51" t="s">
        <v>1</v>
      </c>
      <c r="C3" s="19" t="s">
        <v>2</v>
      </c>
      <c r="D3" s="19" t="s">
        <v>3</v>
      </c>
      <c r="E3" s="9"/>
      <c r="F3" s="9"/>
      <c r="G3" s="19" t="s">
        <v>4</v>
      </c>
    </row>
    <row r="4" spans="1:7" ht="40.5" hidden="1" customHeight="1">
      <c r="A4" s="50"/>
      <c r="B4" s="52"/>
      <c r="C4" s="4" t="s">
        <v>7</v>
      </c>
      <c r="D4" s="4" t="s">
        <v>7</v>
      </c>
      <c r="E4" s="4"/>
      <c r="F4" s="4"/>
      <c r="G4" s="4" t="s">
        <v>7</v>
      </c>
    </row>
    <row r="5" spans="1:7" ht="33" hidden="1" customHeight="1">
      <c r="A5" s="5">
        <v>2007</v>
      </c>
      <c r="B5" s="6" t="s">
        <v>8</v>
      </c>
      <c r="C5" s="7">
        <v>47387407</v>
      </c>
      <c r="D5" s="7">
        <v>8430953</v>
      </c>
      <c r="E5" s="8"/>
      <c r="F5" s="8"/>
      <c r="G5" s="7">
        <f>C5+D5</f>
        <v>55818360</v>
      </c>
    </row>
    <row r="6" spans="1:7" ht="27" hidden="1" customHeight="1">
      <c r="C6" s="22">
        <v>1529</v>
      </c>
      <c r="D6" s="22">
        <v>272</v>
      </c>
      <c r="E6" s="23"/>
      <c r="F6" s="23"/>
      <c r="G6" s="24">
        <v>1801</v>
      </c>
    </row>
    <row r="7" spans="1:7" ht="25.5" hidden="1" customHeight="1">
      <c r="C7" s="25"/>
      <c r="D7" s="25"/>
      <c r="E7" s="26"/>
      <c r="F7" s="26"/>
      <c r="G7" s="27"/>
    </row>
    <row r="8" spans="1:7" ht="53.25" customHeight="1">
      <c r="A8" s="53" t="s">
        <v>26</v>
      </c>
      <c r="B8" s="54"/>
      <c r="C8" s="54"/>
      <c r="D8" s="54"/>
      <c r="E8" s="54"/>
      <c r="F8" s="54"/>
      <c r="G8" s="55"/>
    </row>
    <row r="9" spans="1:7" ht="31.5" customHeight="1">
      <c r="A9" s="56" t="s">
        <v>28</v>
      </c>
      <c r="B9" s="57"/>
      <c r="C9" s="57"/>
      <c r="D9" s="57"/>
      <c r="E9" s="57"/>
      <c r="F9" s="57"/>
      <c r="G9" s="58"/>
    </row>
    <row r="10" spans="1:7" ht="31.5" customHeight="1" thickBot="1">
      <c r="A10" s="43" t="s">
        <v>27</v>
      </c>
      <c r="B10" s="44"/>
      <c r="C10" s="44"/>
      <c r="D10" s="44"/>
      <c r="E10" s="44"/>
      <c r="F10" s="44"/>
      <c r="G10" s="45"/>
    </row>
    <row r="11" spans="1:7" ht="38.25" customHeight="1" thickBot="1">
      <c r="A11" s="42" t="s">
        <v>19</v>
      </c>
      <c r="B11" s="47" t="s">
        <v>1</v>
      </c>
      <c r="C11" s="28" t="s">
        <v>2</v>
      </c>
      <c r="D11" s="46" t="s">
        <v>3</v>
      </c>
      <c r="E11" s="46"/>
      <c r="F11" s="46"/>
      <c r="G11" s="29" t="s">
        <v>4</v>
      </c>
    </row>
    <row r="12" spans="1:7" ht="46.5" customHeight="1" thickBot="1">
      <c r="A12" s="42"/>
      <c r="B12" s="47"/>
      <c r="C12" s="28" t="s">
        <v>9</v>
      </c>
      <c r="D12" s="20" t="s">
        <v>25</v>
      </c>
      <c r="E12" s="30" t="s">
        <v>23</v>
      </c>
      <c r="F12" s="30" t="s">
        <v>24</v>
      </c>
      <c r="G12" s="28" t="s">
        <v>9</v>
      </c>
    </row>
    <row r="13" spans="1:7" ht="41.25" customHeight="1" thickBot="1">
      <c r="A13" s="15">
        <v>2024</v>
      </c>
      <c r="B13" s="16" t="s">
        <v>10</v>
      </c>
      <c r="C13" s="17">
        <v>98183554</v>
      </c>
      <c r="D13" s="18">
        <v>0</v>
      </c>
      <c r="E13" s="18">
        <v>975631</v>
      </c>
      <c r="F13" s="18">
        <v>433126</v>
      </c>
      <c r="G13" s="17">
        <f>C13+E13+F13</f>
        <v>99592311</v>
      </c>
    </row>
  </sheetData>
  <mergeCells count="9">
    <mergeCell ref="A11:A12"/>
    <mergeCell ref="A10:G10"/>
    <mergeCell ref="D11:F11"/>
    <mergeCell ref="B11:B12"/>
    <mergeCell ref="A2:G2"/>
    <mergeCell ref="A3:A4"/>
    <mergeCell ref="B3:B4"/>
    <mergeCell ref="A8:G8"/>
    <mergeCell ref="A9:G9"/>
  </mergeCells>
  <printOptions horizontalCentered="1"/>
  <pageMargins left="0.25" right="0.25" top="0.25" bottom="0.25" header="0.25" footer="0.25"/>
  <pageSetup paperSize="9" scale="80" orientation="portrait" r:id="rId1"/>
  <headerFooter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F9" sqref="F9"/>
    </sheetView>
  </sheetViews>
  <sheetFormatPr defaultColWidth="21.28515625" defaultRowHeight="12.75"/>
  <cols>
    <col min="1" max="1" width="7.7109375" style="3" customWidth="1"/>
    <col min="2" max="2" width="15.42578125" style="1" customWidth="1"/>
    <col min="3" max="3" width="18.28515625" style="1" customWidth="1"/>
    <col min="4" max="4" width="19.28515625" style="3" customWidth="1"/>
    <col min="5" max="5" width="22" style="1" customWidth="1"/>
    <col min="6" max="6" width="25.85546875" style="1" customWidth="1"/>
    <col min="7" max="7" width="19" style="1" customWidth="1"/>
    <col min="8" max="16384" width="21.28515625" style="3"/>
  </cols>
  <sheetData>
    <row r="1" spans="1:7" ht="6.75" customHeight="1" thickBot="1">
      <c r="A1" s="14"/>
      <c r="B1" s="10"/>
      <c r="C1" s="11"/>
      <c r="D1" s="11"/>
      <c r="E1" s="12"/>
      <c r="F1" s="12"/>
      <c r="G1" s="13"/>
    </row>
    <row r="2" spans="1:7" ht="34.5" customHeight="1">
      <c r="A2" s="62" t="s">
        <v>29</v>
      </c>
      <c r="B2" s="63"/>
      <c r="C2" s="63"/>
      <c r="D2" s="63"/>
      <c r="E2" s="63"/>
      <c r="F2" s="63"/>
      <c r="G2" s="64"/>
    </row>
    <row r="3" spans="1:7" ht="31.5" customHeight="1">
      <c r="A3" s="56" t="s">
        <v>30</v>
      </c>
      <c r="B3" s="66"/>
      <c r="C3" s="66"/>
      <c r="D3" s="66"/>
      <c r="E3" s="66"/>
      <c r="F3" s="66"/>
      <c r="G3" s="67"/>
    </row>
    <row r="4" spans="1:7" ht="27.75" customHeight="1" thickBot="1">
      <c r="A4" s="43" t="s">
        <v>31</v>
      </c>
      <c r="B4" s="59"/>
      <c r="C4" s="59"/>
      <c r="D4" s="59"/>
      <c r="E4" s="59"/>
      <c r="F4" s="59"/>
      <c r="G4" s="60"/>
    </row>
    <row r="5" spans="1:7" ht="42.75" customHeight="1" thickBot="1">
      <c r="A5" s="70" t="s">
        <v>14</v>
      </c>
      <c r="B5" s="68" t="s">
        <v>13</v>
      </c>
      <c r="C5" s="31" t="s">
        <v>12</v>
      </c>
      <c r="D5" s="65" t="s">
        <v>11</v>
      </c>
      <c r="E5" s="65"/>
      <c r="F5" s="65"/>
      <c r="G5" s="32" t="s">
        <v>17</v>
      </c>
    </row>
    <row r="6" spans="1:7" ht="42.75" customHeight="1" thickBot="1">
      <c r="A6" s="70"/>
      <c r="B6" s="68"/>
      <c r="C6" s="65" t="s">
        <v>15</v>
      </c>
      <c r="D6" s="31" t="s">
        <v>16</v>
      </c>
      <c r="E6" s="31" t="s">
        <v>22</v>
      </c>
      <c r="F6" s="31" t="s">
        <v>21</v>
      </c>
      <c r="G6" s="61" t="s">
        <v>15</v>
      </c>
    </row>
    <row r="7" spans="1:7" ht="30.75" customHeight="1" thickBot="1">
      <c r="A7" s="71"/>
      <c r="B7" s="69"/>
      <c r="C7" s="65"/>
      <c r="D7" s="31" t="s">
        <v>20</v>
      </c>
      <c r="E7" s="31" t="s">
        <v>15</v>
      </c>
      <c r="F7" s="31" t="s">
        <v>15</v>
      </c>
      <c r="G7" s="61"/>
    </row>
    <row r="8" spans="1:7" ht="36.75" customHeight="1" thickBot="1">
      <c r="A8" s="33">
        <v>2024</v>
      </c>
      <c r="B8" s="34" t="s">
        <v>18</v>
      </c>
      <c r="C8" s="35">
        <v>98183554</v>
      </c>
      <c r="D8" s="36">
        <v>0</v>
      </c>
      <c r="E8" s="36">
        <v>975631</v>
      </c>
      <c r="F8" s="36">
        <v>433126</v>
      </c>
      <c r="G8" s="35">
        <f>C8+D8+E8+F8</f>
        <v>99592311</v>
      </c>
    </row>
    <row r="9" spans="1:7" s="41" customFormat="1" ht="36.75" customHeight="1">
      <c r="A9" s="37"/>
      <c r="B9" s="38"/>
      <c r="C9" s="39"/>
      <c r="D9" s="40"/>
      <c r="E9" s="40"/>
      <c r="F9" s="40"/>
      <c r="G9" s="39"/>
    </row>
    <row r="10" spans="1:7" s="41" customFormat="1" ht="36.75" customHeight="1">
      <c r="A10" s="37"/>
      <c r="B10" s="38"/>
      <c r="C10" s="39"/>
      <c r="D10" s="40"/>
      <c r="E10" s="40"/>
      <c r="F10" s="40"/>
      <c r="G10" s="39"/>
    </row>
    <row r="11" spans="1:7" s="41" customFormat="1" ht="36.75" customHeight="1">
      <c r="A11" s="37"/>
      <c r="B11" s="38"/>
      <c r="C11" s="39"/>
      <c r="D11" s="40"/>
      <c r="E11" s="40"/>
      <c r="F11" s="40"/>
      <c r="G11" s="39"/>
    </row>
    <row r="12" spans="1:7" s="41" customFormat="1" ht="36.75" customHeight="1">
      <c r="A12" s="37"/>
      <c r="B12" s="38"/>
      <c r="C12" s="39"/>
      <c r="D12" s="40"/>
      <c r="E12" s="40"/>
      <c r="F12" s="40"/>
      <c r="G12" s="39"/>
    </row>
  </sheetData>
  <mergeCells count="8">
    <mergeCell ref="A4:G4"/>
    <mergeCell ref="G6:G7"/>
    <mergeCell ref="A2:G2"/>
    <mergeCell ref="D5:F5"/>
    <mergeCell ref="A3:G3"/>
    <mergeCell ref="C6:C7"/>
    <mergeCell ref="B5:B7"/>
    <mergeCell ref="A5:A7"/>
  </mergeCells>
  <printOptions horizontalCentered="1"/>
  <pageMargins left="0.25" right="0.25" top="0.25" bottom="0.25" header="0.25" footer="0.25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النشر بالعربي </vt:lpstr>
      <vt:lpstr>النشر بالانكليزي </vt:lpstr>
      <vt:lpstr>'النشر بالانكليزي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matham</dc:creator>
  <cp:lastModifiedBy>relation</cp:lastModifiedBy>
  <cp:lastPrinted>2024-03-28T06:34:58Z</cp:lastPrinted>
  <dcterms:created xsi:type="dcterms:W3CDTF">2015-02-11T05:13:13Z</dcterms:created>
  <dcterms:modified xsi:type="dcterms:W3CDTF">2024-03-28T08:04:06Z</dcterms:modified>
</cp:coreProperties>
</file>